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G23"/>
  <c r="F23"/>
  <c r="F24" s="1"/>
  <c r="B14"/>
  <c r="A14"/>
  <c r="L13"/>
  <c r="L24" s="1"/>
  <c r="J13"/>
  <c r="J24" s="1"/>
  <c r="I13"/>
  <c r="I24" s="1"/>
  <c r="H13"/>
  <c r="H24" s="1"/>
  <c r="G13"/>
  <c r="G24" s="1"/>
</calcChain>
</file>

<file path=xl/sharedStrings.xml><?xml version="1.0" encoding="utf-8"?>
<sst xmlns="http://schemas.openxmlformats.org/spreadsheetml/2006/main" count="53" uniqueCount="52">
  <si>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</si>
  <si>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</si>
  <si>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</si>
  <si>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</si>
  <si>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</si>
  <si>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</si>
  <si>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</si>
  <si>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</si>
  <si>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</si>
  <si>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</si>
  <si>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</si>
  <si>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</si>
  <si>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</si>
  <si>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</si>
  <si>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</si>
  <si>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</si>
  <si>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</si>
  <si>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</si>
  <si>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</si>
  <si>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</si>
  <si>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фрукты</t>
  </si>
  <si>
    <t>итого</t>
  </si>
  <si>
    <t>хлеб черн.</t>
  </si>
  <si>
    <t>МОУ Лицей  г. Черемхово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</si>
  <si>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</si>
  <si>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</si>
  <si>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</si>
  <si>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</si>
  <si>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</si>
  <si>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</si>
  <si>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</si>
  <si>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</si>
  <si>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</si>
  <si>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</si>
  <si>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</si>
  <si>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</si>
  <si>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</si>
  <si>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</si>
  <si>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</si>
  <si>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</si>
  <si>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</si>
  <si>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</si>
  <si>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 за день:</t>
  </si>
  <si>
    <t>рисово-творожная запеканка со сладкой поливой</t>
  </si>
  <si>
    <t>какао</t>
  </si>
  <si>
    <t>бутерброд с маслом</t>
  </si>
  <si>
    <t>100/15</t>
  </si>
  <si>
    <t>овощи свежие- огурец</t>
  </si>
  <si>
    <t>рассольник ленинградский</t>
  </si>
  <si>
    <t>гуляш из отварной говядины</t>
  </si>
  <si>
    <t>каша гречневая рассыпчатая</t>
  </si>
  <si>
    <t>компот из сухофруктов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</si>
</sst>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0"/>
      <color rgb="FF2D2D2D"/>
      <name val="Arial"/>
    </font>
    <font>
      <sz val="11"/>
      <color theme="1"/>
      <name val="Arial"/>
      <family val="2"/>
      <charset val="204"/>
    </font>
    <font>
      <b/>
      <sz val="11"/>
      <color theme="1"/>
      <name val="Calibri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0" fillId="0" borderId="0" xfId="0" applyAlignment="1">
      <alignment wrapText="1"/>
    </xf>
    <xf numFmtId="0" fontId="0" fillId="0" borderId="6" xfId="0" applyBorder="1"/>
    <xf numFmtId="0" fontId="0" fillId="0" borderId="7" xfId="0" applyBorder="1"/>
    <xf numFmtId="0" fontId="4" fillId="0" borderId="9" xfId="0" applyFont="1" applyBorder="1" applyAlignment="1">
      <alignment horizontal="center"/>
    </xf>
    <xf numFmtId="0" fontId="0" fillId="0" borderId="10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1" xfId="0" applyFont="1" applyBorder="1" applyAlignment="1">
      <alignment horizontal="center"/>
    </xf>
    <xf numFmtId="0" fontId="0" fillId="0" borderId="3" xfId="0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0" fillId="0" borderId="5" xfId="0" applyBorder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3" borderId="1" xfId="0" applyFont="1" applyFill="1" applyBorder="1" applyProtection="1"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0" fillId="0" borderId="0" xfId="0" applyFont="1" applyAlignment="1">
      <alignment horizontal="center" vertical="top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4" fillId="3" borderId="1" xfId="0" applyFont="1" applyFill="1" applyBorder="1" applyAlignment="1" applyProtection="1">
      <alignment horizontal="center" vertical="top" wrapText="1"/>
      <protection locked="0"/>
    </xf>
    <xf numFmtId="0" fontId="14" fillId="3" borderId="2" xfId="0" applyFont="1" applyFill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4" fillId="4" borderId="4" xfId="0" applyFont="1" applyFill="1" applyBorder="1" applyAlignment="1">
      <alignment vertical="top" wrapText="1"/>
    </xf>
    <xf numFmtId="0" fontId="4" fillId="4" borderId="4" xfId="0" applyFont="1" applyFill="1" applyBorder="1" applyAlignment="1">
      <alignment horizontal="center" vertical="top" wrapText="1"/>
    </xf>
    <xf numFmtId="2" fontId="4" fillId="4" borderId="4" xfId="0" applyNumberFormat="1" applyFont="1" applyFill="1" applyBorder="1" applyAlignment="1">
      <alignment horizontal="center" vertical="top" wrapText="1"/>
    </xf>
    <xf numFmtId="0" fontId="6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13" fillId="4" borderId="15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 applyProtection="1">
      <alignment horizontal="left" vertical="center" wrapText="1"/>
      <protection locked="0"/>
    </xf>
    <xf numFmtId="1" fontId="17" fillId="2" borderId="7" xfId="0" applyNumberFormat="1" applyFont="1" applyFill="1" applyBorder="1" applyAlignment="1" applyProtection="1">
      <alignment horizontal="center" vertical="center"/>
      <protection locked="0"/>
    </xf>
    <xf numFmtId="1" fontId="17" fillId="2" borderId="8" xfId="0" applyNumberFormat="1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Protection="1">
      <protection locked="0"/>
    </xf>
    <xf numFmtId="0" fontId="6" fillId="3" borderId="1" xfId="0" applyFont="1" applyFill="1" applyBorder="1" applyAlignment="1" applyProtection="1">
      <alignment horizontal="center" vertical="top" wrapText="1"/>
      <protection locked="0"/>
    </xf>
    <xf numFmtId="0" fontId="6" fillId="3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2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11.5703125" customWidth="1"/>
    <col min="3" max="3" width="15.140625" customWidth="1"/>
    <col min="4" max="4" width="17.7109375" style="1" customWidth="1"/>
    <col min="5" max="5" width="20.57031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3" t="s">
        <v>0</v>
      </c>
      <c r="B1" s="14"/>
      <c r="C1" s="53" t="s">
        <v>23</v>
      </c>
      <c r="D1" s="54"/>
      <c r="E1" s="54"/>
      <c r="F1" s="15" t="s">
        <v>24</v>
      </c>
      <c r="G1" s="14" t="s">
        <v>25</v>
      </c>
      <c r="H1" s="55" t="s">
        <v>26</v>
      </c>
      <c r="I1" s="55"/>
      <c r="J1" s="55"/>
      <c r="K1" s="55"/>
      <c r="L1" s="14"/>
    </row>
    <row r="2" spans="1:12" ht="16.5" customHeight="1">
      <c r="A2" s="16" t="s">
        <v>27</v>
      </c>
      <c r="B2" s="14"/>
      <c r="C2" s="14"/>
      <c r="D2" s="13"/>
      <c r="E2" s="14"/>
      <c r="F2" s="14"/>
      <c r="G2" s="14" t="s">
        <v>28</v>
      </c>
      <c r="H2" s="55" t="s">
        <v>29</v>
      </c>
      <c r="I2" s="55"/>
      <c r="J2" s="55"/>
      <c r="K2" s="55"/>
      <c r="L2" s="14"/>
    </row>
    <row r="3" spans="1:12">
      <c r="A3" s="17" t="s">
        <v>30</v>
      </c>
      <c r="B3" s="14"/>
      <c r="C3" s="14"/>
      <c r="D3" s="18"/>
      <c r="E3" s="19" t="s">
        <v>31</v>
      </c>
      <c r="F3" s="14"/>
      <c r="G3" s="14" t="s">
        <v>32</v>
      </c>
      <c r="H3" s="20">
        <v>11</v>
      </c>
      <c r="I3" s="20">
        <v>1</v>
      </c>
      <c r="J3" s="21">
        <v>2024</v>
      </c>
      <c r="K3" s="22"/>
      <c r="L3" s="14"/>
    </row>
    <row r="4" spans="1:12" ht="15.75" thickBot="1">
      <c r="A4" s="14"/>
      <c r="B4" s="14"/>
      <c r="C4" s="14"/>
      <c r="D4" s="17"/>
      <c r="E4" s="14"/>
      <c r="F4" s="14"/>
      <c r="G4" s="14"/>
      <c r="H4" s="23" t="s">
        <v>33</v>
      </c>
      <c r="I4" s="23" t="s">
        <v>34</v>
      </c>
      <c r="J4" s="23" t="s">
        <v>35</v>
      </c>
      <c r="K4" s="14"/>
      <c r="L4" s="14"/>
    </row>
    <row r="5" spans="1:12" ht="34.5" thickBot="1">
      <c r="A5" s="24" t="s">
        <v>36</v>
      </c>
      <c r="B5" s="25" t="s">
        <v>37</v>
      </c>
      <c r="C5" s="26" t="s">
        <v>14</v>
      </c>
      <c r="D5" s="26" t="s">
        <v>38</v>
      </c>
      <c r="E5" s="26" t="s">
        <v>39</v>
      </c>
      <c r="F5" s="26" t="s">
        <v>40</v>
      </c>
      <c r="G5" s="26" t="s">
        <v>17</v>
      </c>
      <c r="H5" s="26" t="s">
        <v>18</v>
      </c>
      <c r="I5" s="26" t="s">
        <v>19</v>
      </c>
      <c r="J5" s="26" t="s">
        <v>16</v>
      </c>
      <c r="K5" s="27" t="s">
        <v>41</v>
      </c>
      <c r="L5" s="26" t="s">
        <v>15</v>
      </c>
    </row>
    <row r="6" spans="1:12" ht="38.25">
      <c r="A6" s="39">
        <v>2</v>
      </c>
      <c r="B6" s="40">
        <v>4</v>
      </c>
      <c r="C6" s="2" t="s">
        <v>1</v>
      </c>
      <c r="D6" s="3" t="s">
        <v>2</v>
      </c>
      <c r="E6" s="58" t="s">
        <v>43</v>
      </c>
      <c r="F6" s="41">
        <v>230</v>
      </c>
      <c r="G6" s="59">
        <v>10.68</v>
      </c>
      <c r="H6" s="59">
        <v>9.61</v>
      </c>
      <c r="I6" s="60">
        <v>47.26</v>
      </c>
      <c r="J6" s="41">
        <v>268.20999999999998</v>
      </c>
      <c r="K6" s="42">
        <v>316</v>
      </c>
      <c r="L6" s="41">
        <v>38.44</v>
      </c>
    </row>
    <row r="7" spans="1:12">
      <c r="A7" s="30"/>
      <c r="B7" s="4"/>
      <c r="C7" s="5"/>
      <c r="D7" s="6"/>
      <c r="E7" s="43"/>
      <c r="F7" s="44"/>
      <c r="G7" s="44"/>
      <c r="H7" s="44"/>
      <c r="I7" s="44"/>
      <c r="J7" s="44"/>
      <c r="K7" s="45"/>
      <c r="L7" s="44"/>
    </row>
    <row r="8" spans="1:12">
      <c r="A8" s="30"/>
      <c r="B8" s="4"/>
      <c r="C8" s="5"/>
      <c r="D8" s="7" t="s">
        <v>3</v>
      </c>
      <c r="E8" s="61" t="s">
        <v>44</v>
      </c>
      <c r="F8" s="44">
        <v>200</v>
      </c>
      <c r="G8" s="44">
        <v>4.18</v>
      </c>
      <c r="H8" s="44">
        <v>4.26</v>
      </c>
      <c r="I8" s="44">
        <v>10.39</v>
      </c>
      <c r="J8" s="44">
        <v>137.65</v>
      </c>
      <c r="K8" s="45">
        <v>496</v>
      </c>
      <c r="L8" s="44">
        <v>10.41</v>
      </c>
    </row>
    <row r="9" spans="1:12">
      <c r="A9" s="30"/>
      <c r="B9" s="4"/>
      <c r="C9" s="5"/>
      <c r="D9" s="7" t="s">
        <v>7</v>
      </c>
      <c r="E9" s="43" t="s">
        <v>45</v>
      </c>
      <c r="F9" s="62" t="s">
        <v>46</v>
      </c>
      <c r="G9" s="44">
        <v>3.57</v>
      </c>
      <c r="H9" s="44">
        <v>5.16</v>
      </c>
      <c r="I9" s="44">
        <v>20.37</v>
      </c>
      <c r="J9" s="44">
        <v>147.36000000000001</v>
      </c>
      <c r="K9" s="45">
        <v>91</v>
      </c>
      <c r="L9" s="44">
        <v>24.15</v>
      </c>
    </row>
    <row r="10" spans="1:12">
      <c r="A10" s="30"/>
      <c r="B10" s="4"/>
      <c r="C10" s="5"/>
      <c r="D10" s="7" t="s">
        <v>20</v>
      </c>
      <c r="E10" s="43"/>
      <c r="F10" s="44"/>
      <c r="G10" s="44"/>
      <c r="H10" s="44"/>
      <c r="I10" s="44"/>
      <c r="J10" s="44"/>
      <c r="K10" s="45"/>
      <c r="L10" s="44"/>
    </row>
    <row r="11" spans="1:12">
      <c r="A11" s="30"/>
      <c r="B11" s="4"/>
      <c r="C11" s="5"/>
      <c r="D11" s="6"/>
      <c r="E11" s="43"/>
      <c r="F11" s="44"/>
      <c r="G11" s="44"/>
      <c r="H11" s="44"/>
      <c r="I11" s="44"/>
      <c r="J11" s="44"/>
      <c r="K11" s="45"/>
      <c r="L11" s="44"/>
    </row>
    <row r="12" spans="1:12">
      <c r="A12" s="30"/>
      <c r="B12" s="4"/>
      <c r="C12" s="5"/>
      <c r="D12" s="6"/>
      <c r="E12" s="43"/>
      <c r="F12" s="44"/>
      <c r="G12" s="44"/>
      <c r="H12" s="44"/>
      <c r="I12" s="44"/>
      <c r="J12" s="44"/>
      <c r="K12" s="45"/>
      <c r="L12" s="44"/>
    </row>
    <row r="13" spans="1:12">
      <c r="A13" s="31"/>
      <c r="B13" s="8"/>
      <c r="C13" s="9"/>
      <c r="D13" s="10" t="s">
        <v>21</v>
      </c>
      <c r="E13" s="46"/>
      <c r="F13" s="47">
        <v>545</v>
      </c>
      <c r="G13" s="47">
        <f>SUM(G6:G12)</f>
        <v>18.43</v>
      </c>
      <c r="H13" s="47">
        <f>SUM(H6:H12)</f>
        <v>19.03</v>
      </c>
      <c r="I13" s="47">
        <f>SUM(I6:I12)</f>
        <v>78.02</v>
      </c>
      <c r="J13" s="47">
        <f>SUM(J6:J12)</f>
        <v>553.22</v>
      </c>
      <c r="K13" s="48"/>
      <c r="L13" s="49">
        <f>SUM(L6:L12)</f>
        <v>73</v>
      </c>
    </row>
    <row r="14" spans="1:12" ht="25.5">
      <c r="A14" s="32">
        <f>A6</f>
        <v>2</v>
      </c>
      <c r="B14" s="11">
        <f>B6</f>
        <v>4</v>
      </c>
      <c r="C14" s="12" t="s">
        <v>11</v>
      </c>
      <c r="D14" s="7" t="s">
        <v>10</v>
      </c>
      <c r="E14" s="63" t="s">
        <v>47</v>
      </c>
      <c r="F14" s="44">
        <v>100</v>
      </c>
      <c r="G14" s="44">
        <v>0.14000000000000001</v>
      </c>
      <c r="H14" s="44">
        <v>0.2</v>
      </c>
      <c r="I14" s="44">
        <v>1.1100000000000001</v>
      </c>
      <c r="J14" s="44">
        <v>24</v>
      </c>
      <c r="K14" s="45">
        <v>106</v>
      </c>
      <c r="L14" s="44">
        <v>7.5</v>
      </c>
    </row>
    <row r="15" spans="1:12" ht="25.5">
      <c r="A15" s="30"/>
      <c r="B15" s="4"/>
      <c r="C15" s="5"/>
      <c r="D15" s="7" t="s">
        <v>4</v>
      </c>
      <c r="E15" s="63" t="s">
        <v>48</v>
      </c>
      <c r="F15" s="44">
        <v>250</v>
      </c>
      <c r="G15" s="44">
        <v>3.65</v>
      </c>
      <c r="H15" s="44">
        <v>4.2</v>
      </c>
      <c r="I15" s="44">
        <v>13</v>
      </c>
      <c r="J15" s="44">
        <v>52.39</v>
      </c>
      <c r="K15" s="45">
        <v>134</v>
      </c>
      <c r="L15" s="44">
        <v>22.94</v>
      </c>
    </row>
    <row r="16" spans="1:12" ht="61.5" customHeight="1">
      <c r="A16" s="30"/>
      <c r="B16" s="4"/>
      <c r="C16" s="5"/>
      <c r="D16" s="7" t="s">
        <v>5</v>
      </c>
      <c r="E16" s="63" t="s">
        <v>49</v>
      </c>
      <c r="F16" s="44">
        <v>90</v>
      </c>
      <c r="G16" s="44">
        <v>9.67</v>
      </c>
      <c r="H16" s="44">
        <v>12.61</v>
      </c>
      <c r="I16" s="44">
        <v>3.3</v>
      </c>
      <c r="J16" s="44">
        <v>186.34</v>
      </c>
      <c r="K16" s="45">
        <v>367</v>
      </c>
      <c r="L16" s="44">
        <v>49.43</v>
      </c>
    </row>
    <row r="17" spans="1:12" ht="25.5">
      <c r="A17" s="30"/>
      <c r="B17" s="4"/>
      <c r="C17" s="5"/>
      <c r="D17" s="7" t="s">
        <v>6</v>
      </c>
      <c r="E17" s="63" t="s">
        <v>50</v>
      </c>
      <c r="F17" s="44">
        <v>180</v>
      </c>
      <c r="G17" s="44">
        <v>5.62</v>
      </c>
      <c r="H17" s="44">
        <v>10.46</v>
      </c>
      <c r="I17" s="44">
        <v>39.67</v>
      </c>
      <c r="J17" s="44">
        <v>196.54</v>
      </c>
      <c r="K17" s="45">
        <v>237</v>
      </c>
      <c r="L17" s="44">
        <v>9.1300000000000008</v>
      </c>
    </row>
    <row r="18" spans="1:12" ht="25.5">
      <c r="A18" s="30"/>
      <c r="B18" s="4"/>
      <c r="C18" s="5"/>
      <c r="D18" s="7" t="s">
        <v>13</v>
      </c>
      <c r="E18" s="63" t="s">
        <v>51</v>
      </c>
      <c r="F18" s="44">
        <v>200</v>
      </c>
      <c r="G18" s="44">
        <v>0.1</v>
      </c>
      <c r="H18" s="44">
        <v>0</v>
      </c>
      <c r="I18" s="44">
        <v>20.7</v>
      </c>
      <c r="J18" s="44">
        <v>83</v>
      </c>
      <c r="K18" s="45">
        <v>520</v>
      </c>
      <c r="L18" s="44">
        <v>7.2</v>
      </c>
    </row>
    <row r="19" spans="1:12">
      <c r="A19" s="30"/>
      <c r="B19" s="4"/>
      <c r="C19" s="5"/>
      <c r="D19" s="7" t="s">
        <v>12</v>
      </c>
      <c r="E19" s="35" t="s">
        <v>9</v>
      </c>
      <c r="F19" s="36">
        <v>100</v>
      </c>
      <c r="G19" s="64">
        <v>4.26</v>
      </c>
      <c r="H19" s="64">
        <v>0.3</v>
      </c>
      <c r="I19" s="65">
        <v>22.34</v>
      </c>
      <c r="J19" s="28">
        <v>141</v>
      </c>
      <c r="K19" s="29">
        <v>108</v>
      </c>
      <c r="L19" s="28">
        <v>8</v>
      </c>
    </row>
    <row r="20" spans="1:12">
      <c r="A20" s="30"/>
      <c r="B20" s="4"/>
      <c r="C20" s="5"/>
      <c r="D20" s="7" t="s">
        <v>22</v>
      </c>
      <c r="E20" s="38" t="s">
        <v>8</v>
      </c>
      <c r="F20" s="37">
        <v>35</v>
      </c>
      <c r="G20" s="64">
        <v>5.2</v>
      </c>
      <c r="H20" s="64">
        <v>1.2</v>
      </c>
      <c r="I20" s="65">
        <v>26.47</v>
      </c>
      <c r="J20" s="28">
        <v>104</v>
      </c>
      <c r="K20" s="29">
        <v>109</v>
      </c>
      <c r="L20" s="28">
        <v>2.8</v>
      </c>
    </row>
    <row r="21" spans="1:12">
      <c r="A21" s="30"/>
      <c r="B21" s="4"/>
      <c r="C21" s="5"/>
      <c r="D21" s="6"/>
      <c r="E21" s="43"/>
      <c r="F21" s="44"/>
      <c r="G21" s="44"/>
      <c r="H21" s="44"/>
      <c r="I21" s="44"/>
      <c r="J21" s="44"/>
      <c r="K21" s="45"/>
      <c r="L21" s="44"/>
    </row>
    <row r="22" spans="1:12">
      <c r="A22" s="30"/>
      <c r="B22" s="4"/>
      <c r="C22" s="5"/>
      <c r="D22" s="6"/>
      <c r="E22" s="43"/>
      <c r="F22" s="44"/>
      <c r="G22" s="44"/>
      <c r="H22" s="44"/>
      <c r="I22" s="44"/>
      <c r="J22" s="44"/>
      <c r="K22" s="45"/>
      <c r="L22" s="44"/>
    </row>
    <row r="23" spans="1:12">
      <c r="A23" s="31"/>
      <c r="B23" s="8"/>
      <c r="C23" s="9"/>
      <c r="D23" s="10" t="s">
        <v>21</v>
      </c>
      <c r="E23" s="46"/>
      <c r="F23" s="47">
        <f>SUM(F14:F22)</f>
        <v>955</v>
      </c>
      <c r="G23" s="47">
        <f>SUM(G14:G22)</f>
        <v>28.640000000000004</v>
      </c>
      <c r="H23" s="47">
        <f>SUM(H14:H22)</f>
        <v>28.97</v>
      </c>
      <c r="I23" s="47">
        <f>SUM(I14:I22)</f>
        <v>126.59</v>
      </c>
      <c r="J23" s="47">
        <f>SUM(J14:J22)</f>
        <v>787.27</v>
      </c>
      <c r="K23" s="48"/>
      <c r="L23" s="49">
        <f>SUM(L14:L22)</f>
        <v>107</v>
      </c>
    </row>
    <row r="24" spans="1:12" ht="15.75" thickBot="1">
      <c r="A24" s="33">
        <f>A6</f>
        <v>2</v>
      </c>
      <c r="B24" s="34">
        <f>B6</f>
        <v>4</v>
      </c>
      <c r="C24" s="56" t="s">
        <v>42</v>
      </c>
      <c r="D24" s="57"/>
      <c r="E24" s="50"/>
      <c r="F24" s="51">
        <f>F13+F23</f>
        <v>1500</v>
      </c>
      <c r="G24" s="51">
        <f>G13+G23</f>
        <v>47.070000000000007</v>
      </c>
      <c r="H24" s="51">
        <f>H13+H23</f>
        <v>48</v>
      </c>
      <c r="I24" s="51">
        <f>I13+I23</f>
        <v>204.61</v>
      </c>
      <c r="J24" s="51">
        <f>J13+J23</f>
        <v>1340.49</v>
      </c>
      <c r="K24" s="51"/>
      <c r="L24" s="52">
        <f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2024-01-11T00:13:48Z</dcterms:modified>
</cp:coreProperties>
</file>