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/>
  <c r="I21"/>
  <c r="H21"/>
  <c r="G21"/>
  <c r="F21"/>
  <c r="E21"/>
  <c r="J13"/>
  <c r="I13"/>
  <c r="G13"/>
  <c r="F13"/>
  <c r="E13"/>
  <c r="H12"/>
  <c r="H13" s="1"/>
  <c r="J8"/>
  <c r="I8"/>
  <c r="H8"/>
  <c r="G8"/>
  <c r="F8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<sst xmlns="http://schemas.openxmlformats.org/spreadsheetml/2006/main" count="47" uniqueCount="43">
  <si>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</si>
  <si>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</si>
  <si>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Завтрак</t>
  </si>
  <si>
    <t>гор.блюдо</t>
  </si>
  <si>
    <t>гор.напиток</t>
  </si>
  <si>
    <t>1 блюдо</t>
  </si>
  <si>
    <t>2 блюдо</t>
  </si>
  <si>
    <t>гарнир</t>
  </si>
  <si>
    <t>Отд./корп</t>
  </si>
  <si>
    <t>хлеб</t>
  </si>
  <si>
    <t>хлеб ржаной</t>
  </si>
  <si>
    <t>Полдник</t>
  </si>
  <si>
    <t>хлеб пшеничный</t>
  </si>
  <si>
    <t>закуска</t>
  </si>
  <si>
    <t>сладкое</t>
  </si>
  <si>
    <t>Обед</t>
  </si>
  <si>
    <t>хлеб бел.</t>
  </si>
  <si>
    <t>Пром.производство</t>
  </si>
  <si>
    <t>напиток</t>
  </si>
  <si>
    <t>МОУ Лицей г. Черемхово 12 -18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</si>
  <si>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</si>
  <si>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</si>
  <si>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</si>
  <si>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</si>
  <si>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</si>
  <si>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</si>
  <si>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</si>
  <si>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</si>
  <si>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</si>
  <si>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</si>
  <si>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яблоко</t>
  </si>
  <si>
    <t>рисово-творожная запеканка</t>
  </si>
  <si>
    <t>бутерброд с маслом</t>
  </si>
  <si>
    <t>100/20</t>
  </si>
  <si>
    <t>какао</t>
  </si>
  <si>
    <t>печенье сдобное</t>
  </si>
  <si>
    <t>напиток клюквенный</t>
  </si>
  <si>
    <t>конфета</t>
  </si>
  <si>
    <t>овощи свежие - огурец</t>
  </si>
  <si>
    <t>рассольник ленинградский</t>
  </si>
  <si>
    <t>гуляш из отварной говядины</t>
  </si>
  <si>
    <t>гречка отварная</t>
  </si>
  <si>
    <t>напиток из сухофруктов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</si>
</sst>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4" borderId="7" xfId="0" applyFont="1" applyFill="1" applyBorder="1" applyAlignment="1" applyProtection="1">
      <alignment horizontal="center"/>
      <protection locked="0"/>
    </xf>
    <xf numFmtId="0" fontId="0" fillId="3" borderId="14" xfId="0" applyFont="1" applyFill="1" applyBorder="1"/>
    <xf numFmtId="0" fontId="0" fillId="3" borderId="8" xfId="0" applyFont="1" applyFill="1" applyBorder="1"/>
    <xf numFmtId="0" fontId="0" fillId="3" borderId="8" xfId="0" applyFont="1" applyFill="1" applyBorder="1" applyAlignment="1">
      <alignment wrapText="1"/>
    </xf>
    <xf numFmtId="0" fontId="4" fillId="4" borderId="8" xfId="0" applyFont="1" applyFill="1" applyBorder="1" applyAlignment="1">
      <alignment horizontal="center"/>
    </xf>
    <xf numFmtId="0" fontId="4" fillId="4" borderId="8" xfId="0" applyFont="1" applyFill="1" applyBorder="1"/>
    <xf numFmtId="0" fontId="0" fillId="3" borderId="17" xfId="0" applyFont="1" applyFill="1" applyBorder="1" applyAlignment="1">
      <alignment horizontal="center"/>
    </xf>
    <xf numFmtId="0" fontId="0" fillId="3" borderId="18" xfId="0" applyFont="1" applyFill="1" applyBorder="1" applyAlignment="1">
      <alignment horizontal="center"/>
    </xf>
    <xf numFmtId="0" fontId="0" fillId="3" borderId="18" xfId="0" applyFont="1" applyFill="1" applyBorder="1" applyAlignment="1">
      <alignment wrapText="1"/>
    </xf>
    <xf numFmtId="0" fontId="0" fillId="3" borderId="19" xfId="0" applyFont="1" applyFill="1" applyBorder="1" applyAlignment="1">
      <alignment horizontal="center"/>
    </xf>
    <xf numFmtId="0" fontId="0" fillId="3" borderId="11" xfId="0" applyFont="1" applyFill="1" applyBorder="1"/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1" fontId="0" fillId="3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Border="1"/>
    <xf numFmtId="0" fontId="0" fillId="3" borderId="20" xfId="0" applyFont="1" applyFill="1" applyBorder="1"/>
    <xf numFmtId="0" fontId="0" fillId="3" borderId="7" xfId="0" applyFont="1" applyFill="1" applyBorder="1"/>
    <xf numFmtId="0" fontId="0" fillId="3" borderId="7" xfId="0" applyFont="1" applyFill="1" applyBorder="1" applyProtection="1">
      <protection locked="0"/>
    </xf>
    <xf numFmtId="0" fontId="0" fillId="3" borderId="7" xfId="0" applyFont="1" applyFill="1" applyBorder="1" applyAlignment="1" applyProtection="1">
      <alignment wrapText="1"/>
      <protection locked="0"/>
    </xf>
    <xf numFmtId="1" fontId="4" fillId="4" borderId="7" xfId="0" applyNumberFormat="1" applyFont="1" applyFill="1" applyBorder="1" applyAlignment="1" applyProtection="1">
      <alignment horizontal="center"/>
      <protection locked="0"/>
    </xf>
    <xf numFmtId="2" fontId="4" fillId="4" borderId="7" xfId="0" applyNumberFormat="1" applyFont="1" applyFill="1" applyBorder="1" applyAlignment="1" applyProtection="1">
      <alignment horizontal="center"/>
      <protection locked="0"/>
    </xf>
    <xf numFmtId="0" fontId="0" fillId="3" borderId="15" xfId="0" applyFont="1" applyFill="1" applyBorder="1"/>
    <xf numFmtId="0" fontId="0" fillId="3" borderId="6" xfId="0" applyFont="1" applyFill="1" applyBorder="1"/>
    <xf numFmtId="0" fontId="0" fillId="3" borderId="6" xfId="0" applyFont="1" applyFill="1" applyBorder="1" applyProtection="1">
      <protection locked="0"/>
    </xf>
    <xf numFmtId="0" fontId="0" fillId="3" borderId="6" xfId="0" applyFont="1" applyFill="1" applyBorder="1" applyAlignment="1" applyProtection="1">
      <alignment horizontal="center"/>
      <protection locked="0"/>
    </xf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5" xfId="0" applyFont="1" applyFill="1" applyBorder="1" applyAlignment="1" applyProtection="1">
      <alignment horizontal="center"/>
      <protection locked="0"/>
    </xf>
    <xf numFmtId="0" fontId="0" fillId="3" borderId="12" xfId="0" applyFont="1" applyFill="1" applyBorder="1"/>
    <xf numFmtId="0" fontId="0" fillId="3" borderId="13" xfId="0" applyFont="1" applyFill="1" applyBorder="1"/>
    <xf numFmtId="0" fontId="5" fillId="3" borderId="7" xfId="0" applyFont="1" applyFill="1" applyBorder="1"/>
    <xf numFmtId="0" fontId="7" fillId="4" borderId="7" xfId="0" applyFont="1" applyFill="1" applyBorder="1" applyAlignment="1">
      <alignment horizontal="center"/>
    </xf>
    <xf numFmtId="2" fontId="7" fillId="4" borderId="7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center"/>
    </xf>
    <xf numFmtId="2" fontId="6" fillId="3" borderId="1" xfId="0" applyNumberFormat="1" applyFont="1" applyFill="1" applyBorder="1"/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1" xfId="0" applyFont="1" applyBorder="1" applyProtection="1">
      <protection locked="0"/>
    </xf>
    <xf numFmtId="0" fontId="8" fillId="0" borderId="1" xfId="0" applyFont="1" applyBorder="1" applyAlignment="1" applyProtection="1">
      <alignment horizontal="center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4" borderId="7" xfId="0" applyNumberFormat="1" applyFont="1" applyFill="1" applyBorder="1" applyAlignment="1" applyProtection="1">
      <alignment horizontal="center"/>
      <protection locked="0"/>
    </xf>
    <xf numFmtId="1" fontId="0" fillId="4" borderId="10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9" fillId="3" borderId="6" xfId="0" applyFont="1" applyFill="1" applyBorder="1" applyAlignment="1" applyProtection="1">
      <alignment horizontal="center"/>
      <protection locked="0"/>
    </xf>
    <xf numFmtId="0" fontId="9" fillId="3" borderId="9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5" xfId="0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horizontal="center"/>
      <protection locked="0"/>
    </xf>
    <xf numFmtId="0" fontId="0" fillId="4" borderId="7" xfId="0" applyFont="1" applyFill="1" applyBorder="1" applyAlignment="1" applyProtection="1">
      <alignment horizontal="center"/>
      <protection locked="0"/>
    </xf>
    <xf numFmtId="0" fontId="0" fillId="4" borderId="10" xfId="0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/>
    <xf numFmtId="0" fontId="11" fillId="0" borderId="1" xfId="0" applyFont="1" applyBorder="1" applyAlignment="1">
      <alignment horizontal="center"/>
    </xf>
    <xf numFmtId="0" fontId="10" fillId="0" borderId="1" xfId="0" applyFont="1" applyBorder="1"/>
    <xf numFmtId="0" fontId="12" fillId="3" borderId="1" xfId="0" applyFont="1" applyFill="1" applyBorder="1" applyAlignment="1">
      <alignment horizontal="left" vertical="center" wrapText="1"/>
    </xf>
    <xf numFmtId="0" fontId="12" fillId="3" borderId="1" xfId="0" applyNumberFormat="1" applyFont="1" applyFill="1" applyBorder="1" applyAlignment="1">
      <alignment horizontal="center"/>
    </xf>
    <xf numFmtId="2" fontId="10" fillId="0" borderId="1" xfId="0" applyNumberFormat="1" applyFont="1" applyBorder="1"/>
    <xf numFmtId="2" fontId="12" fillId="3" borderId="1" xfId="0" applyNumberFormat="1" applyFont="1" applyFill="1" applyBorder="1"/>
    <xf numFmtId="2" fontId="1" fillId="3" borderId="1" xfId="0" applyNumberFormat="1" applyFont="1" applyFill="1" applyBorder="1"/>
    <xf numFmtId="0" fontId="12" fillId="3" borderId="1" xfId="0" applyFont="1" applyFill="1" applyBorder="1" applyAlignment="1">
      <alignment horizontal="center"/>
    </xf>
    <xf numFmtId="2" fontId="4" fillId="4" borderId="8" xfId="0" applyNumberFormat="1" applyFont="1" applyFill="1" applyBorder="1"/>
    <xf numFmtId="0" fontId="0" fillId="4" borderId="8" xfId="0" applyFont="1" applyFill="1" applyBorder="1"/>
    <xf numFmtId="0" fontId="0" fillId="4" borderId="16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27.7109375" style="3" customWidth="1"/>
    <col min="5" max="5" width="10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19</v>
      </c>
      <c r="C1" s="47"/>
      <c r="D1" s="48"/>
      <c r="E1" t="s">
        <v>8</v>
      </c>
      <c r="F1" s="2"/>
      <c r="I1" t="s">
        <v>1</v>
      </c>
      <c r="J1" s="1">
        <v>45246</v>
      </c>
    </row>
    <row r="2" spans="1:10" ht="7.5" customHeight="1" thickBot="1"/>
    <row r="3" spans="1:10" ht="15.75" thickBot="1">
      <c r="A3" s="12" t="s">
        <v>20</v>
      </c>
      <c r="B3" s="13" t="s">
        <v>21</v>
      </c>
      <c r="C3" s="13" t="s">
        <v>22</v>
      </c>
      <c r="D3" s="14" t="s">
        <v>23</v>
      </c>
      <c r="E3" s="13" t="s">
        <v>24</v>
      </c>
      <c r="F3" s="13" t="s">
        <v>25</v>
      </c>
      <c r="G3" s="13" t="s">
        <v>26</v>
      </c>
      <c r="H3" s="13" t="s">
        <v>27</v>
      </c>
      <c r="I3" s="13" t="s">
        <v>28</v>
      </c>
      <c r="J3" s="15" t="s">
        <v>29</v>
      </c>
    </row>
    <row r="4" spans="1:10">
      <c r="A4" s="16" t="s">
        <v>2</v>
      </c>
      <c r="B4" s="17" t="s">
        <v>3</v>
      </c>
      <c r="C4" s="18">
        <v>301</v>
      </c>
      <c r="D4" s="49" t="s">
        <v>31</v>
      </c>
      <c r="E4" s="50">
        <v>230</v>
      </c>
      <c r="F4" s="50">
        <v>38.44</v>
      </c>
      <c r="G4" s="51">
        <v>234.28</v>
      </c>
      <c r="H4" s="51">
        <v>13.26</v>
      </c>
      <c r="I4" s="51">
        <v>11.39</v>
      </c>
      <c r="J4" s="52">
        <v>35.54</v>
      </c>
    </row>
    <row r="5" spans="1:10">
      <c r="A5" s="16"/>
      <c r="B5" s="17" t="s">
        <v>4</v>
      </c>
      <c r="C5" s="18">
        <v>90</v>
      </c>
      <c r="D5" s="49" t="s">
        <v>32</v>
      </c>
      <c r="E5" s="53" t="s">
        <v>33</v>
      </c>
      <c r="F5" s="53">
        <v>24.15</v>
      </c>
      <c r="G5" s="54">
        <v>61</v>
      </c>
      <c r="H5" s="54">
        <v>2.64</v>
      </c>
      <c r="I5" s="54">
        <v>0</v>
      </c>
      <c r="J5" s="55">
        <v>22.6</v>
      </c>
    </row>
    <row r="6" spans="1:10">
      <c r="A6" s="16"/>
      <c r="B6" s="17" t="s">
        <v>9</v>
      </c>
      <c r="C6" s="18">
        <v>111</v>
      </c>
      <c r="D6" s="49" t="s">
        <v>34</v>
      </c>
      <c r="E6" s="53">
        <v>200</v>
      </c>
      <c r="F6" s="53">
        <v>10.41</v>
      </c>
      <c r="G6" s="54">
        <v>257.3</v>
      </c>
      <c r="H6" s="54">
        <v>2.4</v>
      </c>
      <c r="I6" s="54">
        <v>6.37</v>
      </c>
      <c r="J6" s="55">
        <v>18.260000000000002</v>
      </c>
    </row>
    <row r="7" spans="1:10">
      <c r="A7" s="16"/>
      <c r="B7" s="18" t="s">
        <v>13</v>
      </c>
      <c r="C7" s="18"/>
      <c r="D7" s="5"/>
      <c r="E7" s="4"/>
      <c r="F7" s="5"/>
      <c r="G7" s="21"/>
      <c r="H7" s="19"/>
      <c r="I7" s="19"/>
      <c r="J7" s="20"/>
    </row>
    <row r="8" spans="1:10" ht="15.75" thickBot="1">
      <c r="A8" s="23"/>
      <c r="B8" s="24"/>
      <c r="C8" s="25"/>
      <c r="D8" s="26"/>
      <c r="E8" s="27">
        <v>550</v>
      </c>
      <c r="F8" s="28">
        <f>SUM(F4:F7)</f>
        <v>73</v>
      </c>
      <c r="G8" s="27">
        <f>SUM(G4:G7)</f>
        <v>552.57999999999993</v>
      </c>
      <c r="H8" s="56">
        <f>SUM(H4:H7)</f>
        <v>18.3</v>
      </c>
      <c r="I8" s="56">
        <f>SUM(I4:I7)</f>
        <v>17.760000000000002</v>
      </c>
      <c r="J8" s="57">
        <f>SUM(J4:J7)</f>
        <v>76.400000000000006</v>
      </c>
    </row>
    <row r="9" spans="1:10">
      <c r="A9" s="29" t="s">
        <v>11</v>
      </c>
      <c r="B9" s="30"/>
      <c r="C9" s="31" t="s">
        <v>17</v>
      </c>
      <c r="D9" s="58" t="s">
        <v>35</v>
      </c>
      <c r="E9" s="59">
        <v>42</v>
      </c>
      <c r="F9" s="60">
        <v>32.14</v>
      </c>
      <c r="G9" s="61">
        <v>113.24</v>
      </c>
      <c r="H9" s="61">
        <v>3.61</v>
      </c>
      <c r="I9" s="61">
        <v>2.68</v>
      </c>
      <c r="J9" s="62">
        <v>6.72</v>
      </c>
    </row>
    <row r="10" spans="1:10">
      <c r="A10" s="16"/>
      <c r="B10" s="17"/>
      <c r="C10" s="31" t="s">
        <v>17</v>
      </c>
      <c r="D10" s="58" t="s">
        <v>36</v>
      </c>
      <c r="E10" s="59">
        <v>200</v>
      </c>
      <c r="F10" s="60">
        <v>8.52</v>
      </c>
      <c r="G10" s="63">
        <v>72.39</v>
      </c>
      <c r="H10" s="63">
        <v>0.1</v>
      </c>
      <c r="I10" s="63">
        <v>1.67</v>
      </c>
      <c r="J10" s="64">
        <v>0.1</v>
      </c>
    </row>
    <row r="11" spans="1:10">
      <c r="A11" s="36"/>
      <c r="B11" s="37"/>
      <c r="C11" s="31" t="s">
        <v>17</v>
      </c>
      <c r="D11" s="58" t="s">
        <v>30</v>
      </c>
      <c r="E11" s="4">
        <v>150</v>
      </c>
      <c r="F11" s="22">
        <v>24.16</v>
      </c>
      <c r="G11" s="63">
        <v>21.68</v>
      </c>
      <c r="H11" s="63">
        <v>4.5</v>
      </c>
      <c r="I11" s="63">
        <v>1.64</v>
      </c>
      <c r="J11" s="64">
        <v>12.67</v>
      </c>
    </row>
    <row r="12" spans="1:10">
      <c r="A12" s="17"/>
      <c r="B12" s="17"/>
      <c r="C12" s="31" t="s">
        <v>17</v>
      </c>
      <c r="D12" s="58" t="s">
        <v>37</v>
      </c>
      <c r="E12" s="4">
        <v>35</v>
      </c>
      <c r="F12" s="5">
        <v>8.18</v>
      </c>
      <c r="G12" s="65">
        <v>34.28</v>
      </c>
      <c r="H12" s="63">
        <f>SUM(H9:H11)</f>
        <v>8.2100000000000009</v>
      </c>
      <c r="I12" s="63">
        <v>2.11</v>
      </c>
      <c r="J12" s="64">
        <v>14.23</v>
      </c>
    </row>
    <row r="13" spans="1:10" ht="15.75" thickBot="1">
      <c r="A13" s="23"/>
      <c r="B13" s="24"/>
      <c r="C13" s="25"/>
      <c r="D13" s="38"/>
      <c r="E13" s="39">
        <f>SUM(E9:E12)</f>
        <v>427</v>
      </c>
      <c r="F13" s="40">
        <f>SUM(F9:F12)</f>
        <v>73</v>
      </c>
      <c r="G13" s="6">
        <f>SUM(G9:G12)</f>
        <v>241.59</v>
      </c>
      <c r="H13" s="66">
        <f>SUM(H12)</f>
        <v>8.2100000000000009</v>
      </c>
      <c r="I13" s="66">
        <f>SUM(I9:I12)</f>
        <v>8.1</v>
      </c>
      <c r="J13" s="67">
        <f>SUM(J9:J12)</f>
        <v>33.72</v>
      </c>
    </row>
    <row r="14" spans="1:10">
      <c r="A14" s="29" t="s">
        <v>15</v>
      </c>
      <c r="B14" s="30" t="s">
        <v>13</v>
      </c>
      <c r="C14" s="31">
        <v>106</v>
      </c>
      <c r="D14" s="68" t="s">
        <v>38</v>
      </c>
      <c r="E14" s="69">
        <v>100</v>
      </c>
      <c r="F14" s="70">
        <v>7.5</v>
      </c>
      <c r="G14" s="32">
        <v>24</v>
      </c>
      <c r="H14" s="32">
        <v>1.1000000000000001</v>
      </c>
      <c r="I14" s="32">
        <v>0.2</v>
      </c>
      <c r="J14" s="33">
        <v>3.8</v>
      </c>
    </row>
    <row r="15" spans="1:10">
      <c r="A15" s="16"/>
      <c r="B15" s="17" t="s">
        <v>5</v>
      </c>
      <c r="C15" s="18">
        <v>134</v>
      </c>
      <c r="D15" s="71" t="s">
        <v>39</v>
      </c>
      <c r="E15" s="72">
        <v>250</v>
      </c>
      <c r="F15" s="73">
        <v>26.19</v>
      </c>
      <c r="G15" s="34">
        <v>64.260000000000005</v>
      </c>
      <c r="H15" s="34">
        <v>1.64</v>
      </c>
      <c r="I15" s="34">
        <v>4.2</v>
      </c>
      <c r="J15" s="35">
        <v>13</v>
      </c>
    </row>
    <row r="16" spans="1:10">
      <c r="A16" s="16"/>
      <c r="B16" s="17" t="s">
        <v>6</v>
      </c>
      <c r="C16" s="18">
        <v>367</v>
      </c>
      <c r="D16" s="71" t="s">
        <v>40</v>
      </c>
      <c r="E16" s="72">
        <v>100</v>
      </c>
      <c r="F16" s="74">
        <v>49.38</v>
      </c>
      <c r="G16" s="34">
        <v>186.34</v>
      </c>
      <c r="H16" s="34">
        <v>9.67</v>
      </c>
      <c r="I16" s="34">
        <v>12.61</v>
      </c>
      <c r="J16" s="35">
        <v>3.3</v>
      </c>
    </row>
    <row r="17" spans="1:10">
      <c r="A17" s="16"/>
      <c r="B17" s="17" t="s">
        <v>7</v>
      </c>
      <c r="C17" s="18">
        <v>237</v>
      </c>
      <c r="D17" s="71" t="s">
        <v>41</v>
      </c>
      <c r="E17" s="72">
        <v>180</v>
      </c>
      <c r="F17" s="74">
        <v>9.1300000000000008</v>
      </c>
      <c r="G17" s="34">
        <v>196.54</v>
      </c>
      <c r="H17" s="34">
        <v>4.62</v>
      </c>
      <c r="I17" s="34">
        <v>10.46</v>
      </c>
      <c r="J17" s="35">
        <v>39.67</v>
      </c>
    </row>
    <row r="18" spans="1:10">
      <c r="A18" s="16"/>
      <c r="B18" s="17" t="s">
        <v>14</v>
      </c>
      <c r="C18" s="18">
        <v>109</v>
      </c>
      <c r="D18" s="44" t="s">
        <v>10</v>
      </c>
      <c r="E18" s="45">
        <v>35</v>
      </c>
      <c r="F18" s="43">
        <v>2.8</v>
      </c>
      <c r="G18" s="34">
        <v>141</v>
      </c>
      <c r="H18" s="34">
        <v>6.8</v>
      </c>
      <c r="I18" s="34">
        <v>0.3</v>
      </c>
      <c r="J18" s="35">
        <v>37.56</v>
      </c>
    </row>
    <row r="19" spans="1:10">
      <c r="A19" s="16"/>
      <c r="B19" s="17" t="s">
        <v>16</v>
      </c>
      <c r="C19" s="18">
        <v>108</v>
      </c>
      <c r="D19" s="41" t="s">
        <v>12</v>
      </c>
      <c r="E19" s="42">
        <v>60</v>
      </c>
      <c r="F19" s="75">
        <v>4.8</v>
      </c>
      <c r="G19" s="34">
        <v>129.19999999999999</v>
      </c>
      <c r="H19" s="34">
        <v>5.2</v>
      </c>
      <c r="I19" s="34">
        <v>1.2</v>
      </c>
      <c r="J19" s="35">
        <v>26.47</v>
      </c>
    </row>
    <row r="20" spans="1:10">
      <c r="A20" s="16"/>
      <c r="B20" s="17" t="s">
        <v>18</v>
      </c>
      <c r="C20" s="18">
        <v>520</v>
      </c>
      <c r="D20" s="71" t="s">
        <v>42</v>
      </c>
      <c r="E20" s="76">
        <v>200</v>
      </c>
      <c r="F20" s="73">
        <v>7.2</v>
      </c>
      <c r="G20" s="34">
        <v>83</v>
      </c>
      <c r="H20" s="34">
        <v>0.1</v>
      </c>
      <c r="I20" s="34">
        <v>0</v>
      </c>
      <c r="J20" s="35">
        <v>20.7</v>
      </c>
    </row>
    <row r="21" spans="1:10" ht="15.75" thickBot="1">
      <c r="A21" s="7"/>
      <c r="B21" s="8"/>
      <c r="C21" s="8"/>
      <c r="D21" s="9"/>
      <c r="E21" s="10">
        <f t="shared" ref="E21:J21" si="0">SUM(E14:E20)</f>
        <v>925</v>
      </c>
      <c r="F21" s="77">
        <f t="shared" si="0"/>
        <v>106.99999999999999</v>
      </c>
      <c r="G21" s="11">
        <f t="shared" si="0"/>
        <v>824.33999999999992</v>
      </c>
      <c r="H21" s="78">
        <f t="shared" si="0"/>
        <v>29.130000000000003</v>
      </c>
      <c r="I21" s="78">
        <f t="shared" si="0"/>
        <v>28.97</v>
      </c>
      <c r="J21" s="79">
        <f t="shared" si="0"/>
        <v>144.5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2023-11-15T04:47:25Z</dcterms:modified>
</cp:coreProperties>
</file>